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665"/>
  </bookViews>
  <sheets>
    <sheet name="Formación" sheetId="11" r:id="rId1"/>
    <sheet name="Slinea" sheetId="17" r:id="rId2"/>
    <sheet name="Valoracion" sheetId="14" r:id="rId3"/>
    <sheet name="Servicios Solicitados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4" l="1"/>
  <c r="E15" i="14"/>
  <c r="F15" i="14"/>
  <c r="G15" i="14" s="1"/>
  <c r="G12" i="14"/>
  <c r="G13" i="14"/>
  <c r="G14" i="14"/>
  <c r="G11" i="14"/>
  <c r="E18" i="17" l="1"/>
  <c r="D18" i="17"/>
  <c r="C18" i="17"/>
  <c r="F17" i="17"/>
  <c r="F16" i="17"/>
  <c r="F15" i="17"/>
  <c r="F14" i="17"/>
  <c r="F13" i="17"/>
  <c r="F12" i="17"/>
  <c r="F18" i="17" l="1"/>
</calcChain>
</file>

<file path=xl/sharedStrings.xml><?xml version="1.0" encoding="utf-8"?>
<sst xmlns="http://schemas.openxmlformats.org/spreadsheetml/2006/main" count="61" uniqueCount="47">
  <si>
    <t>Actualizacion de Avalúo.</t>
  </si>
  <si>
    <t>Certificación de Avalúo.</t>
  </si>
  <si>
    <t>Avalúos de Inmuebles.</t>
  </si>
  <si>
    <t>Total de Unidades Catastrales Registrada en el SIC</t>
  </si>
  <si>
    <t>Junio</t>
  </si>
  <si>
    <t>Servicios solicitados</t>
  </si>
  <si>
    <t>Reconsideración o revisión de avalúo</t>
  </si>
  <si>
    <t>Total</t>
  </si>
  <si>
    <t>Cantidad
Solicitada</t>
  </si>
  <si>
    <t>Solicitudes 
Pendientes</t>
  </si>
  <si>
    <t>Solicitudes 
Procesadas</t>
  </si>
  <si>
    <t>Porcentaje de 
Cumplimiento</t>
  </si>
  <si>
    <t>Total de Unidades Catastrales Incorporadas en el Trimestre</t>
  </si>
  <si>
    <t>Informe Trimestral servicio en línea</t>
  </si>
  <si>
    <t>Tipo Solicitud</t>
  </si>
  <si>
    <t>Certificación de Avalúo de Inmuebles</t>
  </si>
  <si>
    <t>Certificación de No Inscripción de Inmueble (Carta de No Propiedad)</t>
  </si>
  <si>
    <t>Designación Catastral y Ubicación de Inmueble</t>
  </si>
  <si>
    <t>Inscripción de Inmueble No Amparado en Certificado de Titulo</t>
  </si>
  <si>
    <t>Solicitud de Avaluó de Inmuebles</t>
  </si>
  <si>
    <t>Total Trimestre</t>
  </si>
  <si>
    <t>Solicitudes
Entregadas</t>
  </si>
  <si>
    <t xml:space="preserve">14
</t>
  </si>
  <si>
    <t xml:space="preserve">325
</t>
  </si>
  <si>
    <t>Certificación  de  Inscripción de Inmuebles.</t>
  </si>
  <si>
    <t xml:space="preserve">57
</t>
  </si>
  <si>
    <t>Certificación  de NO Inscripción de Inmuebles.</t>
  </si>
  <si>
    <t xml:space="preserve">5,906
</t>
  </si>
  <si>
    <t>Duplicado por pérdida o deterioro del Certificado de Inscripción Catastral.</t>
  </si>
  <si>
    <t xml:space="preserve">6
</t>
  </si>
  <si>
    <t>Inscripción  de Inmueble amparado con certificado de titulo</t>
  </si>
  <si>
    <t xml:space="preserve">2
</t>
  </si>
  <si>
    <t>Inscripción  de Inmueble no amparado con certificado de titulo</t>
  </si>
  <si>
    <t xml:space="preserve">594
</t>
  </si>
  <si>
    <t xml:space="preserve">37
</t>
  </si>
  <si>
    <t>Transferencia o mutación del certificado de inscripción catastral</t>
  </si>
  <si>
    <t xml:space="preserve">17
</t>
  </si>
  <si>
    <t>Ubicación de inmueble por designación catastral</t>
  </si>
  <si>
    <t xml:space="preserve">254
</t>
  </si>
  <si>
    <t>Actualización de Avalúo.</t>
  </si>
  <si>
    <t xml:space="preserve"> Unidades Catastrales Registrada en el SIC en el tercer trimestre</t>
  </si>
  <si>
    <t>Julio</t>
  </si>
  <si>
    <t>Agosto</t>
  </si>
  <si>
    <t>Septiembre</t>
  </si>
  <si>
    <t>Avalúos de Inmuebles en el trimestre Julio- Septiembre 2022</t>
  </si>
  <si>
    <t>Porcentaje de Cumplimiento de los Servicios Solicitados en el trimestre Julio-Septiembre 2022</t>
  </si>
  <si>
    <t>Certificación de Inscripción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</si>
</sst>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6600"/>
      <color rgb="FFBB5951"/>
      <color rgb="FF393C7F"/>
      <color rgb="FFFDF0E9"/>
      <color rgb="FF006666"/>
      <color rgb="FF8A3C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r>
              <a:rPr lang="en-US" b="1">
                <a:latin typeface="Microsoft Sans Serif (Cuerpo)"/>
              </a:rPr>
              <a:t>Unidades Registradas en el SIC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804399970836979"/>
          <c:w val="1"/>
          <c:h val="0.49797061825605132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0AD-4E78-9F25-E986BD6121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0AD-4E78-9F25-E986BD6121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A0AD-4E78-9F25-E986BD6121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0AD-4E78-9F25-E986BD612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Formación!$C$13:$F$14</c15:sqref>
                  </c15:fullRef>
                  <c15:levelRef>
                    <c15:sqref>Formación!$C$14:$F$14</c15:sqref>
                  </c15:levelRef>
                </c:ext>
              </c:extLst>
              <c:f>Formación!$C$14:$F$14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de Unidades Catastrales Incorporadas en el Trimestre</c:v>
                </c:pt>
              </c:strCache>
            </c:strRef>
          </c:cat>
          <c:val>
            <c:numRef>
              <c:f>Formación!$C$15:$F$15</c:f>
              <c:numCache>
                <c:formatCode>General</c:formatCode>
                <c:ptCount val="4"/>
                <c:pt idx="0">
                  <c:v>3857</c:v>
                </c:pt>
                <c:pt idx="1">
                  <c:v>4087</c:v>
                </c:pt>
                <c:pt idx="2">
                  <c:v>1917</c:v>
                </c:pt>
                <c:pt idx="3">
                  <c:v>9861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0AD-4E78-9F25-E986BD612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2"/>
        <c:gapDepth val="99"/>
        <c:shape val="box"/>
        <c:axId val="576496528"/>
        <c:axId val="576497184"/>
        <c:axId val="560903208"/>
      </c:bar3DChart>
      <c:catAx>
        <c:axId val="57649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576497184"/>
        <c:crosses val="autoZero"/>
        <c:auto val="1"/>
        <c:lblAlgn val="ctr"/>
        <c:lblOffset val="100"/>
        <c:noMultiLvlLbl val="0"/>
      </c:catAx>
      <c:valAx>
        <c:axId val="576497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6496528"/>
        <c:crosses val="autoZero"/>
        <c:crossBetween val="between"/>
      </c:valAx>
      <c:serAx>
        <c:axId val="560903208"/>
        <c:scaling>
          <c:orientation val="minMax"/>
        </c:scaling>
        <c:delete val="1"/>
        <c:axPos val="b"/>
        <c:majorTickMark val="none"/>
        <c:minorTickMark val="none"/>
        <c:tickLblPos val="nextTo"/>
        <c:crossAx val="57649718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82901524786715"/>
          <c:y val="6.0185185185185182E-2"/>
          <c:w val="0.5151710411198600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Slinea!$B$12:$B$17</c:f>
              <c:strCache>
                <c:ptCount val="6"/>
                <c:pt idx="0">
                  <c:v>Certificación de Inscripción de Inmuebles</c:v>
                </c:pt>
                <c:pt idx="1">
                  <c:v>Certificación de No Inscripción de Inmueble (Carta de No Propiedad)</c:v>
                </c:pt>
                <c:pt idx="2">
                  <c:v>Designación Catastral y Ubicación de Inmueble</c:v>
                </c:pt>
                <c:pt idx="3">
                  <c:v>Inscripción de Inmueble No Amparado en Certificado de Titulo</c:v>
                </c:pt>
                <c:pt idx="4">
                  <c:v>Certificación de Avalúo de Inmuebles</c:v>
                </c:pt>
                <c:pt idx="5">
                  <c:v>Solicitud de Avaluó de Inmuebles</c:v>
                </c:pt>
              </c:strCache>
            </c:strRef>
          </c:cat>
          <c:val>
            <c:numRef>
              <c:f>Slinea!$C$12:$C$17</c:f>
            </c:numRef>
          </c:val>
          <c:extLst>
            <c:ext xmlns:c16="http://schemas.microsoft.com/office/drawing/2014/chart" uri="{C3380CC4-5D6E-409C-BE32-E72D297353CC}">
              <c16:uniqueId val="{00000000-D41E-4E84-A850-7A31ACC74ED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Slinea!$B$12:$B$17</c:f>
              <c:strCache>
                <c:ptCount val="6"/>
                <c:pt idx="0">
                  <c:v>Certificación de Inscripción de Inmuebles</c:v>
                </c:pt>
                <c:pt idx="1">
                  <c:v>Certificación de No Inscripción de Inmueble (Carta de No Propiedad)</c:v>
                </c:pt>
                <c:pt idx="2">
                  <c:v>Designación Catastral y Ubicación de Inmueble</c:v>
                </c:pt>
                <c:pt idx="3">
                  <c:v>Inscripción de Inmueble No Amparado en Certificado de Titulo</c:v>
                </c:pt>
                <c:pt idx="4">
                  <c:v>Certificación de Avalúo de Inmuebles</c:v>
                </c:pt>
                <c:pt idx="5">
                  <c:v>Solicitud de Avaluó de Inmuebles</c:v>
                </c:pt>
              </c:strCache>
            </c:strRef>
          </c:cat>
          <c:val>
            <c:numRef>
              <c:f>Slinea!$D$12:$D$17</c:f>
            </c:numRef>
          </c:val>
          <c:extLst>
            <c:ext xmlns:c16="http://schemas.microsoft.com/office/drawing/2014/chart" uri="{C3380CC4-5D6E-409C-BE32-E72D297353CC}">
              <c16:uniqueId val="{00000001-D41E-4E84-A850-7A31ACC74ED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Slinea!$B$12:$B$17</c:f>
              <c:strCache>
                <c:ptCount val="6"/>
                <c:pt idx="0">
                  <c:v>Certificación de Inscripción de Inmuebles</c:v>
                </c:pt>
                <c:pt idx="1">
                  <c:v>Certificación de No Inscripción de Inmueble (Carta de No Propiedad)</c:v>
                </c:pt>
                <c:pt idx="2">
                  <c:v>Designación Catastral y Ubicación de Inmueble</c:v>
                </c:pt>
                <c:pt idx="3">
                  <c:v>Inscripción de Inmueble No Amparado en Certificado de Titulo</c:v>
                </c:pt>
                <c:pt idx="4">
                  <c:v>Certificación de Avalúo de Inmuebles</c:v>
                </c:pt>
                <c:pt idx="5">
                  <c:v>Solicitud de Avaluó de Inmuebles</c:v>
                </c:pt>
              </c:strCache>
            </c:strRef>
          </c:cat>
          <c:val>
            <c:numRef>
              <c:f>Slinea!$E$12:$E$17</c:f>
            </c:numRef>
          </c:val>
          <c:extLst>
            <c:ext xmlns:c16="http://schemas.microsoft.com/office/drawing/2014/chart" uri="{C3380CC4-5D6E-409C-BE32-E72D297353CC}">
              <c16:uniqueId val="{00000002-D41E-4E84-A850-7A31ACC74ED2}"/>
            </c:ext>
          </c:extLst>
        </c:ser>
        <c:ser>
          <c:idx val="3"/>
          <c:order val="3"/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Slinea!$B$12:$B$17</c:f>
              <c:strCache>
                <c:ptCount val="6"/>
                <c:pt idx="0">
                  <c:v>Certificación de Inscripción de Inmuebles</c:v>
                </c:pt>
                <c:pt idx="1">
                  <c:v>Certificación de No Inscripción de Inmueble (Carta de No Propiedad)</c:v>
                </c:pt>
                <c:pt idx="2">
                  <c:v>Designación Catastral y Ubicación de Inmueble</c:v>
                </c:pt>
                <c:pt idx="3">
                  <c:v>Inscripción de Inmueble No Amparado en Certificado de Titulo</c:v>
                </c:pt>
                <c:pt idx="4">
                  <c:v>Certificación de Avalúo de Inmuebles</c:v>
                </c:pt>
                <c:pt idx="5">
                  <c:v>Solicitud de Avaluó de Inmuebles</c:v>
                </c:pt>
              </c:strCache>
            </c:strRef>
          </c:cat>
          <c:val>
            <c:numRef>
              <c:f>Slinea!$F$12:$F$17</c:f>
              <c:numCache>
                <c:formatCode>General</c:formatCode>
                <c:ptCount val="6"/>
                <c:pt idx="0">
                  <c:v>8</c:v>
                </c:pt>
                <c:pt idx="1">
                  <c:v>2769</c:v>
                </c:pt>
                <c:pt idx="2">
                  <c:v>21</c:v>
                </c:pt>
                <c:pt idx="3">
                  <c:v>10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1E-4E84-A850-7A31ACC74E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12"/>
        <c:axId val="576946864"/>
        <c:axId val="475528608"/>
      </c:barChart>
      <c:catAx>
        <c:axId val="57694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475528608"/>
        <c:crosses val="autoZero"/>
        <c:auto val="1"/>
        <c:lblAlgn val="ctr"/>
        <c:lblOffset val="100"/>
        <c:noMultiLvlLbl val="0"/>
      </c:catAx>
      <c:valAx>
        <c:axId val="475528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694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Valoracion!$C$11</c:f>
              <c:strCache>
                <c:ptCount val="1"/>
                <c:pt idx="0">
                  <c:v>Actualización de Avalúo.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Valoracion!$D$10:$F$10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Valoracion!$D$11:$F$11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0-445D-8E9F-EB31D1FCEEAE}"/>
            </c:ext>
          </c:extLst>
        </c:ser>
        <c:ser>
          <c:idx val="1"/>
          <c:order val="1"/>
          <c:tx>
            <c:strRef>
              <c:f>Valoracion!$C$12</c:f>
              <c:strCache>
                <c:ptCount val="1"/>
                <c:pt idx="0">
                  <c:v>Avalúos de Inmuebles.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Valoracion!$D$10:$F$10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Valoracion!$D$12:$F$12</c:f>
              <c:numCache>
                <c:formatCode>General</c:formatCode>
                <c:ptCount val="3"/>
                <c:pt idx="0">
                  <c:v>136</c:v>
                </c:pt>
                <c:pt idx="1">
                  <c:v>302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0-445D-8E9F-EB31D1FCEEAE}"/>
            </c:ext>
          </c:extLst>
        </c:ser>
        <c:ser>
          <c:idx val="2"/>
          <c:order val="2"/>
          <c:tx>
            <c:strRef>
              <c:f>Valoracion!$C$13</c:f>
              <c:strCache>
                <c:ptCount val="1"/>
                <c:pt idx="0">
                  <c:v>Certificación de Avalúo.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Valoracion!$D$10:$F$10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Valoracion!$D$13:$F$13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F0-445D-8E9F-EB31D1FCEEAE}"/>
            </c:ext>
          </c:extLst>
        </c:ser>
        <c:ser>
          <c:idx val="3"/>
          <c:order val="3"/>
          <c:tx>
            <c:strRef>
              <c:f>Valoracion!$C$14</c:f>
              <c:strCache>
                <c:ptCount val="1"/>
                <c:pt idx="0">
                  <c:v>Reconsideración o revisión de avalúo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Valoracion!$D$10:$F$10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Valoracion!$D$14:$F$14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F0-445D-8E9F-EB31D1FCEE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75446104"/>
        <c:axId val="475447416"/>
        <c:axId val="0"/>
      </c:bar3DChart>
      <c:catAx>
        <c:axId val="47544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475447416"/>
        <c:crosses val="autoZero"/>
        <c:auto val="1"/>
        <c:lblAlgn val="ctr"/>
        <c:lblOffset val="100"/>
        <c:noMultiLvlLbl val="0"/>
      </c:catAx>
      <c:valAx>
        <c:axId val="475447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544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r>
              <a:rPr lang="es-DO">
                <a:latin typeface="Microsoft Sans Serif (Cuerpo)"/>
              </a:rPr>
              <a:t>Servicios Solicitados Trimestral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 (Cuerpo)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Solicitados'!$D$10:$D$20</c:f>
            </c:numRef>
          </c:val>
          <c:extLst>
            <c:ext xmlns:c16="http://schemas.microsoft.com/office/drawing/2014/chart" uri="{C3380CC4-5D6E-409C-BE32-E72D297353CC}">
              <c16:uniqueId val="{00000000-7ED2-4D27-81CE-39DD6EB3470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Solicitados'!$E$10:$E$20</c:f>
            </c:numRef>
          </c:val>
          <c:extLst>
            <c:ext xmlns:c16="http://schemas.microsoft.com/office/drawing/2014/chart" uri="{C3380CC4-5D6E-409C-BE32-E72D297353CC}">
              <c16:uniqueId val="{00000001-7ED2-4D27-81CE-39DD6EB3470D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Solicitados'!$F$10:$F$20</c:f>
            </c:numRef>
          </c:val>
          <c:extLst>
            <c:ext xmlns:c16="http://schemas.microsoft.com/office/drawing/2014/chart" uri="{C3380CC4-5D6E-409C-BE32-E72D297353CC}">
              <c16:uniqueId val="{00000002-7ED2-4D27-81CE-39DD6EB3470D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Solicitados'!$G$10:$G$20</c:f>
            </c:numRef>
          </c:val>
          <c:extLst>
            <c:ext xmlns:c16="http://schemas.microsoft.com/office/drawing/2014/chart" uri="{C3380CC4-5D6E-409C-BE32-E72D297353CC}">
              <c16:uniqueId val="{00000003-7ED2-4D27-81CE-39DD6EB3470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Solicitados'!$H$10:$H$20</c:f>
            </c:numRef>
          </c:val>
          <c:extLst>
            <c:ext xmlns:c16="http://schemas.microsoft.com/office/drawing/2014/chart" uri="{C3380CC4-5D6E-409C-BE32-E72D297353CC}">
              <c16:uniqueId val="{00000004-7ED2-4D27-81CE-39DD6EB3470D}"/>
            </c:ext>
          </c:extLst>
        </c:ser>
        <c:ser>
          <c:idx val="5"/>
          <c:order val="5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icrosoft Sans Serif (Cuerpo)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Solicitados'!$C$10:$C$20</c:f>
              <c:strCache>
                <c:ptCount val="11"/>
                <c:pt idx="0">
                  <c:v>Actualizacion de Avalúo.</c:v>
                </c:pt>
                <c:pt idx="1">
                  <c:v>Avalúos de Inmuebles.</c:v>
                </c:pt>
                <c:pt idx="2">
                  <c:v>Certificación  de  Inscripción de Inmuebles.</c:v>
                </c:pt>
                <c:pt idx="3">
                  <c:v>Certificación  de NO Inscripción de Inmuebles.</c:v>
                </c:pt>
                <c:pt idx="4">
                  <c:v>Certificación de Avalúo.</c:v>
                </c:pt>
                <c:pt idx="5">
                  <c:v>Duplicado por pérdida o deterioro del Certificado de Inscripción Catastral.</c:v>
                </c:pt>
                <c:pt idx="6">
                  <c:v>Inscripción  de Inmueble amparado con certificado de titulo</c:v>
                </c:pt>
                <c:pt idx="7">
                  <c:v>Inscripción  de Inmueble no amparado con certificado de titulo</c:v>
                </c:pt>
                <c:pt idx="8">
                  <c:v>Reconsideración o revisión de avalúo</c:v>
                </c:pt>
                <c:pt idx="9">
                  <c:v>Transferencia o mutación del certificado de inscripción catastral</c:v>
                </c:pt>
                <c:pt idx="10">
                  <c:v>Ubicación de inmueble por designación catastral</c:v>
                </c:pt>
              </c:strCache>
            </c:strRef>
          </c:cat>
          <c:val>
            <c:numRef>
              <c:f>'Servicios Solicitados'!$I$10:$I$20</c:f>
              <c:numCache>
                <c:formatCode>General</c:formatCode>
                <c:ptCount val="11"/>
                <c:pt idx="0">
                  <c:v>0.05</c:v>
                </c:pt>
                <c:pt idx="1">
                  <c:v>0.28000000000000003</c:v>
                </c:pt>
                <c:pt idx="2">
                  <c:v>0.85</c:v>
                </c:pt>
                <c:pt idx="3">
                  <c:v>1</c:v>
                </c:pt>
                <c:pt idx="4">
                  <c:v>0.3</c:v>
                </c:pt>
                <c:pt idx="5">
                  <c:v>0.33</c:v>
                </c:pt>
                <c:pt idx="6">
                  <c:v>0.83</c:v>
                </c:pt>
                <c:pt idx="7">
                  <c:v>0.5</c:v>
                </c:pt>
                <c:pt idx="8">
                  <c:v>0.57999999999999996</c:v>
                </c:pt>
                <c:pt idx="9">
                  <c:v>0.43</c:v>
                </c:pt>
                <c:pt idx="1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D2-4D27-81CE-39DD6EB34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78908352"/>
        <c:axId val="278912616"/>
      </c:barChart>
      <c:catAx>
        <c:axId val="27890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 (Cuerpo)"/>
                <a:ea typeface="+mn-ea"/>
                <a:cs typeface="+mn-cs"/>
              </a:defRPr>
            </a:pPr>
            <a:endParaRPr lang="es-DO"/>
          </a:p>
        </c:txPr>
        <c:crossAx val="278912616"/>
        <c:crosses val="autoZero"/>
        <c:auto val="1"/>
        <c:lblAlgn val="ctr"/>
        <c:lblOffset val="100"/>
        <c:noMultiLvlLbl val="0"/>
      </c:catAx>
      <c:valAx>
        <c:axId val="2789126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89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464344</xdr:colOff>
      <xdr:row>18</xdr:row>
      <xdr:rowOff>122633</xdr:rowOff>
    </xdr:from>
    <xdr:to>
      <xdr:col>6</xdr:col>
      <xdr:colOff>359531</xdr:colOff>
      <xdr:row>34</xdr:row>
      <xdr:rowOff>35717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D1CAD7-5B9A-4A19-8339-3C5227119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1226344</xdr:colOff>
      <xdr:row>2</xdr:row>
      <xdr:rowOff>119063</xdr:rowOff>
    </xdr:from>
    <xdr:to>
      <xdr:col>4</xdr:col>
      <xdr:colOff>1752375</xdr:colOff>
      <xdr:row>7</xdr:row>
      <xdr:rowOff>105094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A2679D-8A0C-4A85-A291-028978300B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438" y="500063"/>
          <a:ext cx="1800000" cy="12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19</xdr:row>
      <xdr:rowOff>100012</xdr:rowOff>
    </xdr:from>
    <xdr:to>
      <xdr:col>7</xdr:col>
      <xdr:colOff>600075</xdr:colOff>
      <xdr:row>33</xdr:row>
      <xdr:rowOff>176212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79279D-316F-4209-8E92-4026B8BFC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1838325</xdr:colOff>
      <xdr:row>0</xdr:row>
      <xdr:rowOff>0</xdr:rowOff>
    </xdr:from>
    <xdr:to>
      <xdr:col>1</xdr:col>
      <xdr:colOff>3458325</xdr:colOff>
      <xdr:row>5</xdr:row>
      <xdr:rowOff>163500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383DBE-3F30-4959-9E1C-0534B12FFE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0"/>
          <a:ext cx="1620000" cy="11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85725</xdr:rowOff>
    </xdr:from>
    <xdr:to>
      <xdr:col>5</xdr:col>
      <xdr:colOff>877050</xdr:colOff>
      <xdr:row>6</xdr:row>
      <xdr:rowOff>58725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5BF602-A3C9-41E7-8E40-8C1C09C777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85725"/>
          <a:ext cx="1620000" cy="1116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485775</xdr:colOff>
      <xdr:row>16</xdr:row>
      <xdr:rowOff>176212</xdr:rowOff>
    </xdr:from>
    <xdr:to>
      <xdr:col>6</xdr:col>
      <xdr:colOff>1162050</xdr:colOff>
      <xdr:row>31</xdr:row>
      <xdr:rowOff>61912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0A2D490-199A-420A-BD0E-735759BBF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8</xdr:row>
      <xdr:rowOff>314325</xdr:rowOff>
    </xdr:from>
    <xdr:to>
      <xdr:col>20</xdr:col>
      <xdr:colOff>314325</xdr:colOff>
      <xdr:row>21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C96263-2BB5-4CF0-B1E1-937319445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266699</xdr:colOff>
      <xdr:row>1</xdr:row>
      <xdr:rowOff>0</xdr:rowOff>
    </xdr:from>
    <xdr:to>
      <xdr:col>13</xdr:col>
      <xdr:colOff>362699</xdr:colOff>
      <xdr:row>5</xdr:row>
      <xdr:rowOff>201600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8A91B73-B184-4052-80D9-73C8459F40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4" y="9525"/>
          <a:ext cx="1620000" cy="11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5"/>
  <sheetViews>
    <sheetView showGridLines="0" showRowColHeaders="0" tabSelected="1" zoomScale="80" zoomScaleNormal="80" workbookViewId="0">
      <selection activeCell="H9" sqref="H9"/>
    </sheetView>
  </sheetViews>
  <sheetFormatPr baseColWidth="10" defaultRowHeight="15" x14ac:dyDescent="0.25"/>
  <cols>
    <col min="2" max="2" width="12.42578125" customWidth="1"/>
    <col min="3" max="3" width="21.5703125" customWidth="1"/>
    <col min="4" max="4" width="19.140625" customWidth="1"/>
    <col min="5" max="5" width="34.42578125" customWidth="1"/>
    <col min="6" max="6" width="32.7109375" customWidth="1"/>
    <col min="7" max="7" width="21.5703125" customWidth="1"/>
    <col min="8" max="8" width="26.85546875" customWidth="1"/>
    <col min="10" max="10" width="38.140625" customWidth="1"/>
  </cols>
  <sheetData>
    <row r="4" spans="2:8" x14ac:dyDescent="0.25">
      <c r="H4" s="1"/>
    </row>
    <row r="7" spans="2:8" ht="40.5" customHeight="1" x14ac:dyDescent="0.25"/>
    <row r="8" spans="2:8" ht="40.5" customHeight="1" x14ac:dyDescent="0.25"/>
    <row r="9" spans="2:8" ht="30" customHeight="1" x14ac:dyDescent="0.25">
      <c r="B9" t="s">
        <v>40</v>
      </c>
    </row>
    <row r="10" spans="2:8" ht="30" customHeight="1" x14ac:dyDescent="0.25"/>
    <row r="12" spans="2:8" ht="34.5" customHeight="1" x14ac:dyDescent="0.25"/>
    <row r="13" spans="2:8" ht="35.25" customHeight="1" x14ac:dyDescent="0.25">
      <c r="C13" t="s">
        <v>3</v>
      </c>
    </row>
    <row r="14" spans="2:8" ht="42.75" customHeight="1" x14ac:dyDescent="0.25">
      <c r="C14" t="s">
        <v>41</v>
      </c>
      <c r="D14" t="s">
        <v>42</v>
      </c>
      <c r="E14" t="s">
        <v>43</v>
      </c>
      <c r="F14" t="s">
        <v>12</v>
      </c>
    </row>
    <row r="15" spans="2:8" ht="32.25" customHeight="1" x14ac:dyDescent="0.25">
      <c r="C15">
        <v>3857</v>
      </c>
      <c r="D15">
        <v>4087</v>
      </c>
      <c r="E15">
        <v>1917</v>
      </c>
      <c r="F15">
        <v>9861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18"/>
  <sheetViews>
    <sheetView workbookViewId="0">
      <selection activeCell="J10" sqref="J10"/>
    </sheetView>
  </sheetViews>
  <sheetFormatPr baseColWidth="10" defaultRowHeight="15" x14ac:dyDescent="0.25"/>
  <cols>
    <col min="2" max="2" width="57.42578125" customWidth="1"/>
    <col min="3" max="3" width="10.7109375" hidden="1" customWidth="1"/>
    <col min="4" max="4" width="9.7109375" hidden="1" customWidth="1"/>
    <col min="5" max="5" width="11.42578125" hidden="1" customWidth="1"/>
    <col min="6" max="6" width="10.28515625" customWidth="1"/>
  </cols>
  <sheetData>
    <row r="8" spans="2:6" x14ac:dyDescent="0.25">
      <c r="B8" t="s">
        <v>13</v>
      </c>
    </row>
    <row r="10" spans="2:6" ht="25.5" customHeight="1" x14ac:dyDescent="0.25">
      <c r="B10" t="s">
        <v>13</v>
      </c>
    </row>
    <row r="11" spans="2:6" ht="23.25" customHeight="1" x14ac:dyDescent="0.25">
      <c r="B11" t="s">
        <v>14</v>
      </c>
      <c r="C11" t="s">
        <v>4</v>
      </c>
      <c r="D11" t="s">
        <v>42</v>
      </c>
      <c r="E11" t="s">
        <v>43</v>
      </c>
      <c r="F11" t="s">
        <v>7</v>
      </c>
    </row>
    <row r="12" spans="2:6" ht="21.75" customHeight="1" x14ac:dyDescent="0.25">
      <c r="B12" t="s">
        <v>46</v>
      </c>
      <c r="C12">
        <v>3</v>
      </c>
      <c r="E12">
        <v>5</v>
      </c>
      <c r="F12">
        <f t="shared" ref="F12:F17" si="0">SUM(C12:E12)</f>
        <v>8</v>
      </c>
    </row>
    <row r="13" spans="2:6" ht="21.75" customHeight="1" x14ac:dyDescent="0.25">
      <c r="B13" t="s">
        <v>16</v>
      </c>
      <c r="C13">
        <v>964</v>
      </c>
      <c r="D13">
        <v>933</v>
      </c>
      <c r="E13">
        <v>872</v>
      </c>
      <c r="F13">
        <f t="shared" si="0"/>
        <v>2769</v>
      </c>
    </row>
    <row r="14" spans="2:6" ht="21.75" customHeight="1" x14ac:dyDescent="0.25">
      <c r="B14" t="s">
        <v>17</v>
      </c>
      <c r="C14">
        <v>5</v>
      </c>
      <c r="D14">
        <v>7</v>
      </c>
      <c r="E14">
        <v>9</v>
      </c>
      <c r="F14">
        <f t="shared" si="0"/>
        <v>21</v>
      </c>
    </row>
    <row r="15" spans="2:6" ht="21.75" customHeight="1" x14ac:dyDescent="0.25">
      <c r="B15" t="s">
        <v>18</v>
      </c>
      <c r="C15">
        <v>1</v>
      </c>
      <c r="D15">
        <v>3</v>
      </c>
      <c r="E15">
        <v>6</v>
      </c>
      <c r="F15">
        <f t="shared" si="0"/>
        <v>10</v>
      </c>
    </row>
    <row r="16" spans="2:6" ht="21.75" customHeight="1" x14ac:dyDescent="0.25">
      <c r="B16" t="s">
        <v>15</v>
      </c>
      <c r="E16">
        <v>1</v>
      </c>
      <c r="F16">
        <f t="shared" si="0"/>
        <v>1</v>
      </c>
    </row>
    <row r="17" spans="2:6" ht="21.75" customHeight="1" x14ac:dyDescent="0.25">
      <c r="B17" t="s">
        <v>19</v>
      </c>
      <c r="C17">
        <v>1</v>
      </c>
      <c r="D17">
        <v>5</v>
      </c>
      <c r="E17">
        <v>4</v>
      </c>
      <c r="F17">
        <f t="shared" si="0"/>
        <v>10</v>
      </c>
    </row>
    <row r="18" spans="2:6" x14ac:dyDescent="0.25">
      <c r="B18" t="s">
        <v>7</v>
      </c>
      <c r="C18">
        <f>SUM(C12:C17)</f>
        <v>974</v>
      </c>
      <c r="D18">
        <f>SUM(D12:D17)</f>
        <v>948</v>
      </c>
      <c r="E18">
        <f>SUM(E12:E17)</f>
        <v>897</v>
      </c>
      <c r="F18">
        <f>SUM(F12:F17)</f>
        <v>2819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G15"/>
  <sheetViews>
    <sheetView showGridLines="0" showRowColHeaders="0" topLeftCell="B19" workbookViewId="0">
      <selection activeCell="K9" sqref="K9"/>
    </sheetView>
  </sheetViews>
  <sheetFormatPr baseColWidth="10" defaultRowHeight="15" x14ac:dyDescent="0.25"/>
  <cols>
    <col min="2" max="2" width="7.42578125" customWidth="1"/>
    <col min="3" max="3" width="36.140625" customWidth="1"/>
    <col min="4" max="4" width="9.7109375" customWidth="1"/>
    <col min="6" max="6" width="13.85546875" customWidth="1"/>
    <col min="7" max="7" width="14.85546875" customWidth="1"/>
  </cols>
  <sheetData>
    <row r="8" spans="3:7" x14ac:dyDescent="0.25">
      <c r="C8" t="s">
        <v>44</v>
      </c>
    </row>
    <row r="10" spans="3:7" ht="29.25" customHeight="1" x14ac:dyDescent="0.25">
      <c r="C10" t="s">
        <v>5</v>
      </c>
      <c r="D10" t="s">
        <v>41</v>
      </c>
      <c r="E10" t="s">
        <v>42</v>
      </c>
      <c r="F10" t="s">
        <v>43</v>
      </c>
      <c r="G10" t="s">
        <v>20</v>
      </c>
    </row>
    <row r="11" spans="3:7" x14ac:dyDescent="0.25">
      <c r="C11" t="s">
        <v>39</v>
      </c>
      <c r="D11">
        <v>1</v>
      </c>
      <c r="E11">
        <v>3</v>
      </c>
      <c r="F11">
        <v>17</v>
      </c>
      <c r="G11">
        <f>SUM(D11:F11)</f>
        <v>21</v>
      </c>
    </row>
    <row r="12" spans="3:7" x14ac:dyDescent="0.25">
      <c r="C12" t="s">
        <v>2</v>
      </c>
      <c r="D12">
        <v>136</v>
      </c>
      <c r="E12">
        <v>302</v>
      </c>
      <c r="F12">
        <v>134</v>
      </c>
      <c r="G12">
        <f>SUM(D12:F12)</f>
        <v>572</v>
      </c>
    </row>
    <row r="13" spans="3:7" x14ac:dyDescent="0.25">
      <c r="C13" t="s">
        <v>1</v>
      </c>
      <c r="D13">
        <v>4</v>
      </c>
      <c r="E13">
        <v>4</v>
      </c>
      <c r="F13">
        <v>2</v>
      </c>
      <c r="G13">
        <f>SUM(D13:F13)</f>
        <v>10</v>
      </c>
    </row>
    <row r="14" spans="3:7" ht="27.75" customHeight="1" x14ac:dyDescent="0.25">
      <c r="C14" t="s">
        <v>6</v>
      </c>
      <c r="D14">
        <v>27</v>
      </c>
      <c r="E14">
        <v>14</v>
      </c>
      <c r="F14">
        <v>14</v>
      </c>
      <c r="G14">
        <f>SUM(D14:F14)</f>
        <v>55</v>
      </c>
    </row>
    <row r="15" spans="3:7" x14ac:dyDescent="0.25">
      <c r="C15" t="s">
        <v>7</v>
      </c>
      <c r="D15">
        <f>SUM(D12:D14)</f>
        <v>167</v>
      </c>
      <c r="E15">
        <f>SUM(E12:E14)</f>
        <v>320</v>
      </c>
      <c r="F15">
        <f>SUM(F12:F14)</f>
        <v>150</v>
      </c>
      <c r="G15">
        <f>SUM(D15:F15)</f>
        <v>637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showRowColHeaders="0" topLeftCell="I1" workbookViewId="0">
      <selection activeCell="O7" sqref="O7"/>
    </sheetView>
  </sheetViews>
  <sheetFormatPr baseColWidth="10" defaultRowHeight="15" x14ac:dyDescent="0.25"/>
  <cols>
    <col min="1" max="1" width="4.5703125" style="2" customWidth="1"/>
    <col min="2" max="2" width="0.5703125" style="2" customWidth="1"/>
    <col min="3" max="3" width="44.5703125" style="2" customWidth="1"/>
    <col min="4" max="4" width="8" style="2" hidden="1" customWidth="1"/>
    <col min="5" max="5" width="16" style="2" hidden="1" customWidth="1"/>
    <col min="6" max="6" width="19.5703125" style="2" hidden="1" customWidth="1"/>
    <col min="7" max="7" width="24.28515625" style="2" hidden="1" customWidth="1"/>
    <col min="8" max="8" width="13" style="2" hidden="1" customWidth="1"/>
    <col min="9" max="9" width="17.85546875" style="2" customWidth="1"/>
    <col min="10" max="10" width="0" style="2" hidden="1" customWidth="1"/>
    <col min="11" max="11" width="0.5703125" style="2" customWidth="1"/>
    <col min="12" max="16384" width="11.42578125" style="2"/>
  </cols>
  <sheetData>
    <row r="1" spans="2:22" ht="1.1499999999999999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2:22" ht="18" customHeight="1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2:22" ht="18" customHeight="1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2:22" ht="18" customHeight="1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2:22" ht="18" customHeigh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2:22" ht="22.35" customHeight="1" x14ac:dyDescent="0.2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2:22" ht="22.35" customHeight="1" x14ac:dyDescent="0.25">
      <c r="B7"/>
      <c r="C7" t="s">
        <v>45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2:22" ht="18" customHeight="1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2:22" x14ac:dyDescent="0.25">
      <c r="B9"/>
      <c r="C9" t="s">
        <v>5</v>
      </c>
      <c r="D9" t="s">
        <v>8</v>
      </c>
      <c r="E9"/>
      <c r="F9" t="s">
        <v>9</v>
      </c>
      <c r="G9" t="s">
        <v>10</v>
      </c>
      <c r="H9" t="s">
        <v>21</v>
      </c>
      <c r="I9" t="s">
        <v>11</v>
      </c>
      <c r="J9"/>
      <c r="K9"/>
      <c r="L9"/>
      <c r="M9"/>
      <c r="N9"/>
      <c r="O9"/>
      <c r="P9"/>
      <c r="Q9"/>
      <c r="R9"/>
      <c r="S9"/>
      <c r="T9"/>
      <c r="U9"/>
      <c r="V9"/>
    </row>
    <row r="10" spans="2:22" x14ac:dyDescent="0.25">
      <c r="B10"/>
      <c r="C10" t="s">
        <v>0</v>
      </c>
      <c r="D10">
        <v>22</v>
      </c>
      <c r="E10"/>
      <c r="F10">
        <v>8</v>
      </c>
      <c r="G10" t="s">
        <v>22</v>
      </c>
      <c r="H10">
        <v>0</v>
      </c>
      <c r="I10">
        <v>0.05</v>
      </c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2:22" x14ac:dyDescent="0.25">
      <c r="B11"/>
      <c r="C11" t="s">
        <v>2</v>
      </c>
      <c r="D11">
        <v>957</v>
      </c>
      <c r="E11"/>
      <c r="F11">
        <v>632</v>
      </c>
      <c r="G11" t="s">
        <v>23</v>
      </c>
      <c r="H11">
        <v>0</v>
      </c>
      <c r="I11">
        <v>0.28000000000000003</v>
      </c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2:22" x14ac:dyDescent="0.25">
      <c r="B12"/>
      <c r="C12" t="s">
        <v>24</v>
      </c>
      <c r="D12">
        <v>65</v>
      </c>
      <c r="E12"/>
      <c r="F12">
        <v>8</v>
      </c>
      <c r="G12" t="s">
        <v>25</v>
      </c>
      <c r="H12">
        <v>39</v>
      </c>
      <c r="I12">
        <v>0.85</v>
      </c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2:22" x14ac:dyDescent="0.25">
      <c r="B13"/>
      <c r="C13" t="s">
        <v>26</v>
      </c>
      <c r="D13">
        <v>5906</v>
      </c>
      <c r="E13"/>
      <c r="F13">
        <v>0</v>
      </c>
      <c r="G13" t="s">
        <v>27</v>
      </c>
      <c r="H13">
        <v>4677</v>
      </c>
      <c r="I13">
        <v>1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2:22" x14ac:dyDescent="0.25">
      <c r="B14"/>
      <c r="C14" t="s">
        <v>1</v>
      </c>
      <c r="D14">
        <v>16</v>
      </c>
      <c r="E14"/>
      <c r="F14">
        <v>2</v>
      </c>
      <c r="G14" t="s">
        <v>22</v>
      </c>
      <c r="H14">
        <v>0</v>
      </c>
      <c r="I14">
        <v>0.3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2:22" x14ac:dyDescent="0.25">
      <c r="B15"/>
      <c r="C15" t="s">
        <v>28</v>
      </c>
      <c r="D15">
        <v>20</v>
      </c>
      <c r="E15"/>
      <c r="F15">
        <v>13</v>
      </c>
      <c r="G15" t="s">
        <v>29</v>
      </c>
      <c r="H15">
        <v>0</v>
      </c>
      <c r="I15">
        <v>0.33</v>
      </c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2:22" x14ac:dyDescent="0.25">
      <c r="B16"/>
      <c r="C16" t="s">
        <v>30</v>
      </c>
      <c r="D16">
        <v>5</v>
      </c>
      <c r="E16"/>
      <c r="F16">
        <v>3</v>
      </c>
      <c r="G16" t="s">
        <v>31</v>
      </c>
      <c r="H16">
        <v>1</v>
      </c>
      <c r="I16">
        <v>0.83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2:22" x14ac:dyDescent="0.25">
      <c r="B17"/>
      <c r="C17" t="s">
        <v>32</v>
      </c>
      <c r="D17">
        <v>828</v>
      </c>
      <c r="E17"/>
      <c r="F17">
        <v>223</v>
      </c>
      <c r="G17" t="s">
        <v>33</v>
      </c>
      <c r="H17">
        <v>183</v>
      </c>
      <c r="I17">
        <v>0.5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2:22" x14ac:dyDescent="0.25">
      <c r="B18"/>
      <c r="C18" t="s">
        <v>6</v>
      </c>
      <c r="D18">
        <v>90</v>
      </c>
      <c r="E18"/>
      <c r="F18">
        <v>53</v>
      </c>
      <c r="G18" t="s">
        <v>34</v>
      </c>
      <c r="H18">
        <v>0</v>
      </c>
      <c r="I18">
        <v>0.57999999999999996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2:22" x14ac:dyDescent="0.25">
      <c r="B19"/>
      <c r="C19" t="s">
        <v>35</v>
      </c>
      <c r="D19">
        <v>35</v>
      </c>
      <c r="E19"/>
      <c r="F19">
        <v>18</v>
      </c>
      <c r="G19" t="s">
        <v>36</v>
      </c>
      <c r="H19">
        <v>5</v>
      </c>
      <c r="I19">
        <v>0.43</v>
      </c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2:22" x14ac:dyDescent="0.25">
      <c r="B20"/>
      <c r="C20" t="s">
        <v>37</v>
      </c>
      <c r="D20">
        <v>254</v>
      </c>
      <c r="E20"/>
      <c r="F20">
        <v>0</v>
      </c>
      <c r="G20" t="s">
        <v>38</v>
      </c>
      <c r="H20">
        <v>213</v>
      </c>
      <c r="I20">
        <v>0.98</v>
      </c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2:22" x14ac:dyDescent="0.25">
      <c r="B21"/>
      <c r="C21" t="s">
        <v>7</v>
      </c>
      <c r="D21">
        <v>8198</v>
      </c>
      <c r="E21"/>
      <c r="F21">
        <v>960</v>
      </c>
      <c r="G21">
        <v>7226</v>
      </c>
      <c r="H21">
        <v>5118</v>
      </c>
      <c r="I21">
        <v>0.89</v>
      </c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2:22" ht="11.6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2:22" ht="197.8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Formación</vt:lpstr>
      <vt:lpstr>Slinea</vt:lpstr>
      <vt:lpstr>Valoracion</vt:lpstr>
      <vt:lpstr>Servicios Solicitados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Almonte</dc:creator>
  <cp:lastModifiedBy>Carlos Acosta</cp:lastModifiedBy>
  <cp:lastPrinted>2021-07-08T14:29:42Z</cp:lastPrinted>
  <dcterms:created xsi:type="dcterms:W3CDTF">2021-04-07T18:27:11Z</dcterms:created>
  <dcterms:modified xsi:type="dcterms:W3CDTF">2022-10-19T13:00:38Z</dcterms:modified>
</cp:coreProperties>
</file>